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15"/>
  </bookViews>
  <sheets>
    <sheet name="Soil Investigation" sheetId="1" r:id="rId1"/>
  </sheets>
  <definedNames>
    <definedName name="_xlnm.Print_Area" localSheetId="0">'Soil Investigation'!$A$1:$F$30</definedName>
    <definedName name="_xlnm.Print_Titles" localSheetId="0">'Soil Investigation'!$2:$3</definedName>
  </definedNames>
  <calcPr calcId="144525" concurrentCalc="0"/>
</workbook>
</file>

<file path=xl/sharedStrings.xml><?xml version="1.0" encoding="utf-8"?>
<sst xmlns="http://schemas.openxmlformats.org/spreadsheetml/2006/main" count="75" uniqueCount="43">
  <si>
    <t>PROJECT:  PEPSICO INDIA HOLDINGS PRIVATE LIMITED (CONCENTRATE DIVISION)’S PROPOSED PLOTS LOCATED AT VIKRAM UDYOGPURI, INDORE, MADHYA PRADESH, INDIA.</t>
  </si>
  <si>
    <t>OFFER FOR GEOTECHNICAL INVESTIGATION WORKS</t>
  </si>
  <si>
    <t>S#</t>
  </si>
  <si>
    <t>Description</t>
  </si>
  <si>
    <t>Unit</t>
  </si>
  <si>
    <t>Quantity</t>
  </si>
  <si>
    <t>Rate Rs.</t>
  </si>
  <si>
    <t>Amount in Rs.</t>
  </si>
  <si>
    <t>SCOPE - GEOTECHNICAL INVESTIGATION USING ROTARY/ AUGER DRILLING RIG</t>
  </si>
  <si>
    <t>MOBILISATION</t>
  </si>
  <si>
    <t xml:space="preserve">a) Mobilisation and demobilization of rotary/auger drilling and boring equipment as required to complete the work within the stipulated time schedule including mobilisation of necessary associated machineries and accessories etc. per plot.
</t>
  </si>
  <si>
    <t>LS</t>
  </si>
  <si>
    <t>BORING AND DRILLING</t>
  </si>
  <si>
    <t xml:space="preserve">a) Boring and Drilling of borehole  in soils including to any depth and to a size of 150mm dia to N upto 100 </t>
  </si>
  <si>
    <t>Rm</t>
  </si>
  <si>
    <t>b) Boring and Drilling in rock layers / Hard strata as given below using Nx size TC/diamond bit with core recovery.</t>
  </si>
  <si>
    <t>i) In weathered rock/ Hard strata (N &gt; 100)</t>
  </si>
  <si>
    <t>QRO</t>
  </si>
  <si>
    <t>ii) In hard rock/ Bouldary strata</t>
  </si>
  <si>
    <t>Conducting standard penetration test and collecting the disturbed samples in bore holes at regular intervals</t>
  </si>
  <si>
    <t xml:space="preserve">Per test </t>
  </si>
  <si>
    <t>included</t>
  </si>
  <si>
    <t>Obtaining 90 mm diameter 450 mm long undisturbed samples from bore holes and sealing the container</t>
  </si>
  <si>
    <t>Per sample</t>
  </si>
  <si>
    <t>Laboratory tests on soil samples</t>
  </si>
  <si>
    <r>
      <rPr>
        <sz val="11"/>
        <color theme="1"/>
        <rFont val="Calibri"/>
        <charset val="134"/>
        <scheme val="minor"/>
      </rPr>
      <t>a)</t>
    </r>
    <r>
      <rPr>
        <sz val="7"/>
        <color indexed="8"/>
        <rFont val="Calibri"/>
        <charset val="134"/>
      </rPr>
      <t xml:space="preserve">     </t>
    </r>
    <r>
      <rPr>
        <sz val="12"/>
        <color indexed="8"/>
        <rFont val="Calibri"/>
        <charset val="134"/>
      </rPr>
      <t>Hydrometer analysis</t>
    </r>
  </si>
  <si>
    <r>
      <rPr>
        <sz val="11"/>
        <color theme="1"/>
        <rFont val="Calibri"/>
        <charset val="134"/>
        <scheme val="minor"/>
      </rPr>
      <t>b)</t>
    </r>
    <r>
      <rPr>
        <sz val="7"/>
        <color indexed="8"/>
        <rFont val="Calibri"/>
        <charset val="134"/>
      </rPr>
      <t xml:space="preserve">    </t>
    </r>
    <r>
      <rPr>
        <sz val="12"/>
        <color indexed="8"/>
        <rFont val="Calibri"/>
        <charset val="134"/>
      </rPr>
      <t>Sieve analysis</t>
    </r>
  </si>
  <si>
    <r>
      <rPr>
        <sz val="11"/>
        <color theme="1"/>
        <rFont val="Calibri"/>
        <charset val="134"/>
        <scheme val="minor"/>
      </rPr>
      <t>c)</t>
    </r>
    <r>
      <rPr>
        <sz val="7"/>
        <color indexed="8"/>
        <rFont val="Calibri"/>
        <charset val="134"/>
      </rPr>
      <t xml:space="preserve">     </t>
    </r>
    <r>
      <rPr>
        <sz val="12"/>
        <color indexed="8"/>
        <rFont val="Calibri"/>
        <charset val="134"/>
      </rPr>
      <t>Liquid limit, Plastic limit and Plasticity index</t>
    </r>
  </si>
  <si>
    <r>
      <rPr>
        <sz val="11"/>
        <color theme="1"/>
        <rFont val="Calibri"/>
        <charset val="134"/>
        <scheme val="minor"/>
      </rPr>
      <t>d)</t>
    </r>
    <r>
      <rPr>
        <sz val="7"/>
        <color indexed="8"/>
        <rFont val="Calibri"/>
        <charset val="134"/>
      </rPr>
      <t xml:space="preserve">    </t>
    </r>
    <r>
      <rPr>
        <sz val="12"/>
        <color indexed="8"/>
        <rFont val="Calibri"/>
        <charset val="134"/>
      </rPr>
      <t>Bulk density and moisture  content</t>
    </r>
  </si>
  <si>
    <r>
      <rPr>
        <sz val="11"/>
        <color theme="1"/>
        <rFont val="Calibri"/>
        <charset val="134"/>
        <scheme val="minor"/>
      </rPr>
      <t>e)</t>
    </r>
    <r>
      <rPr>
        <sz val="7"/>
        <color indexed="8"/>
        <rFont val="Calibri"/>
        <charset val="134"/>
      </rPr>
      <t xml:space="preserve">     </t>
    </r>
    <r>
      <rPr>
        <sz val="12"/>
        <color indexed="8"/>
        <rFont val="Calibri"/>
        <charset val="134"/>
      </rPr>
      <t>Specific gravity of soil</t>
    </r>
  </si>
  <si>
    <r>
      <rPr>
        <sz val="11"/>
        <color theme="1"/>
        <rFont val="Calibri"/>
        <charset val="134"/>
        <scheme val="minor"/>
      </rPr>
      <t>f)</t>
    </r>
    <r>
      <rPr>
        <sz val="7"/>
        <color indexed="8"/>
        <rFont val="Calibri"/>
        <charset val="134"/>
      </rPr>
      <t xml:space="preserve">     </t>
    </r>
    <r>
      <rPr>
        <sz val="12"/>
        <color indexed="8"/>
        <rFont val="Calibri"/>
        <charset val="134"/>
      </rPr>
      <t>Differential free Swell index</t>
    </r>
  </si>
  <si>
    <r>
      <rPr>
        <sz val="11"/>
        <color theme="1"/>
        <rFont val="Calibri"/>
        <charset val="134"/>
        <scheme val="minor"/>
      </rPr>
      <t>g)</t>
    </r>
    <r>
      <rPr>
        <sz val="7"/>
        <color indexed="8"/>
        <rFont val="Calibri"/>
        <charset val="134"/>
      </rPr>
      <t xml:space="preserve">    </t>
    </r>
    <r>
      <rPr>
        <sz val="12"/>
        <color indexed="8"/>
        <rFont val="Calibri"/>
        <charset val="134"/>
      </rPr>
      <t>Consolidation test for clayey soil samples</t>
    </r>
  </si>
  <si>
    <r>
      <rPr>
        <sz val="11"/>
        <color theme="1"/>
        <rFont val="Calibri"/>
        <charset val="134"/>
        <scheme val="minor"/>
      </rPr>
      <t>h)</t>
    </r>
    <r>
      <rPr>
        <sz val="7"/>
        <color indexed="8"/>
        <rFont val="Calibri"/>
        <charset val="134"/>
      </rPr>
      <t xml:space="preserve">    </t>
    </r>
    <r>
      <rPr>
        <sz val="12"/>
        <color indexed="8"/>
        <rFont val="Calibri"/>
        <charset val="134"/>
      </rPr>
      <t>Tri-axial / direct shear test</t>
    </r>
  </si>
  <si>
    <r>
      <rPr>
        <sz val="11"/>
        <color theme="1"/>
        <rFont val="Calibri"/>
        <charset val="134"/>
        <scheme val="minor"/>
      </rPr>
      <t>i)</t>
    </r>
    <r>
      <rPr>
        <sz val="7"/>
        <color indexed="8"/>
        <rFont val="Calibri"/>
        <charset val="134"/>
      </rPr>
      <t xml:space="preserve">      </t>
    </r>
    <r>
      <rPr>
        <sz val="12"/>
        <color indexed="8"/>
        <rFont val="Calibri"/>
        <charset val="134"/>
      </rPr>
      <t>Unconfined compressive strength</t>
    </r>
  </si>
  <si>
    <r>
      <rPr>
        <sz val="11"/>
        <color theme="1"/>
        <rFont val="Calibri"/>
        <charset val="134"/>
        <scheme val="minor"/>
      </rPr>
      <t>j)</t>
    </r>
    <r>
      <rPr>
        <sz val="7"/>
        <color indexed="8"/>
        <rFont val="Calibri"/>
        <charset val="134"/>
      </rPr>
      <t xml:space="preserve">      </t>
    </r>
    <r>
      <rPr>
        <sz val="12"/>
        <color indexed="8"/>
        <rFont val="Calibri"/>
        <charset val="134"/>
      </rPr>
      <t>Carrying out chemical analysis of soil sample for sulphates, chlorides &amp; pH.</t>
    </r>
  </si>
  <si>
    <t>Carrying out chemical analysis of water sample for sulphates, chlorides &amp; pH</t>
  </si>
  <si>
    <r>
      <rPr>
        <b/>
        <sz val="11"/>
        <color indexed="8"/>
        <rFont val="Calibri"/>
        <charset val="134"/>
      </rPr>
      <t>Laboratory tests on rock samples</t>
    </r>
    <r>
      <rPr>
        <sz val="11"/>
        <color theme="1"/>
        <rFont val="Calibri"/>
        <charset val="134"/>
        <scheme val="minor"/>
      </rPr>
      <t xml:space="preserve">
Conducting compressive strength test, water absorption specific gravity &amp;porosity of rock core samples inclusive of specimen preparation</t>
    </r>
  </si>
  <si>
    <t>Arranging and submitting rock core samples in core box</t>
  </si>
  <si>
    <t>Per box</t>
  </si>
  <si>
    <t>General Supervision of field sampling by Engineer / visit by Senior Consultant</t>
  </si>
  <si>
    <t>Per borehole</t>
  </si>
  <si>
    <t xml:space="preserve">Preparation and submission of comprehensive soil report as per technical specification </t>
  </si>
  <si>
    <t xml:space="preserve">Total </t>
  </si>
</sst>
</file>

<file path=xl/styles.xml><?xml version="1.0" encoding="utf-8"?>
<styleSheet xmlns="http://schemas.openxmlformats.org/spreadsheetml/2006/main">
  <numFmts count="4">
    <numFmt numFmtId="176" formatCode="_ &quot;₹&quot;* #,##0.00_ ;_ &quot;₹&quot;* \-#,##0.00_ ;_ &quot;₹&quot;* &quot;-&quot;??_ ;_ @_ "/>
    <numFmt numFmtId="177" formatCode="_ * #,##0_ ;_ * \-#,##0_ ;_ * &quot;-&quot;_ ;_ @_ "/>
    <numFmt numFmtId="178" formatCode="_ &quot;₹&quot;* #,##0_ ;_ &quot;₹&quot;* \-#,##0_ ;_ &quot;₹&quot;* &quot;-&quot;_ ;_ @_ "/>
    <numFmt numFmtId="179" formatCode="_ * #,##0.00_ ;_ * \-#,##0.00_ ;_ * &quot;-&quot;??_ ;_ @_ "/>
  </numFmts>
  <fonts count="27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sz val="11"/>
      <name val="Calibri"/>
      <charset val="134"/>
      <scheme val="minor"/>
    </font>
    <font>
      <b/>
      <sz val="11"/>
      <color rgb="FFFF0000"/>
      <name val="Calibri"/>
      <charset val="134"/>
      <scheme val="minor"/>
    </font>
    <font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7"/>
      <color indexed="8"/>
      <name val="Calibri"/>
      <charset val="134"/>
    </font>
    <font>
      <sz val="12"/>
      <color indexed="8"/>
      <name val="Calibri"/>
      <charset val="134"/>
    </font>
    <font>
      <b/>
      <sz val="11"/>
      <color indexed="8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5" fillId="4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11" borderId="4" applyNumberFormat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15" borderId="9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7" fillId="14" borderId="8" applyNumberForma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3" fillId="14" borderId="9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justify" vertical="top"/>
    </xf>
    <xf numFmtId="0" fontId="0" fillId="0" borderId="0" xfId="0" applyAlignme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top" wrapText="1"/>
    </xf>
    <xf numFmtId="0" fontId="0" fillId="0" borderId="1" xfId="0" applyBorder="1" applyAlignment="1"/>
    <xf numFmtId="0" fontId="0" fillId="0" borderId="1" xfId="0" applyBorder="1" applyAlignment="1">
      <alignment horizontal="justify" vertical="top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 applyProtection="1">
      <alignment horizontal="right" vertical="center"/>
      <protection locked="0"/>
    </xf>
    <xf numFmtId="2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 applyProtection="1">
      <alignment horizontal="right" vertical="center"/>
      <protection locked="0"/>
    </xf>
    <xf numFmtId="0" fontId="0" fillId="0" borderId="1" xfId="0" applyBorder="1" applyAlignment="1">
      <alignment horizontal="right" vertical="center"/>
    </xf>
    <xf numFmtId="0" fontId="0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right" vertical="top"/>
    </xf>
    <xf numFmtId="0" fontId="4" fillId="0" borderId="1" xfId="0" applyFont="1" applyBorder="1" applyAlignment="1">
      <alignment horizontal="left" vertical="top"/>
    </xf>
    <xf numFmtId="2" fontId="1" fillId="0" borderId="1" xfId="0" applyNumberFormat="1" applyFont="1" applyBorder="1" applyAlignment="1">
      <alignment horizontal="right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tabSelected="1" workbookViewId="0">
      <selection activeCell="A1" sqref="A1:F1"/>
    </sheetView>
  </sheetViews>
  <sheetFormatPr defaultColWidth="8.82857142857143" defaultRowHeight="15"/>
  <cols>
    <col min="1" max="1" width="5.82857142857143" style="2" customWidth="1"/>
    <col min="2" max="2" width="105.333333333333" style="3" customWidth="1"/>
    <col min="3" max="3" width="12.5047619047619" style="4" customWidth="1"/>
    <col min="4" max="4" width="9.16190476190476" style="4" customWidth="1"/>
    <col min="5" max="5" width="10.5047619047619" style="4" customWidth="1"/>
    <col min="6" max="6" width="15" style="4" customWidth="1"/>
  </cols>
  <sheetData>
    <row r="1" ht="25" customHeight="1" spans="1:6">
      <c r="A1" s="5" t="s">
        <v>0</v>
      </c>
      <c r="B1" s="5"/>
      <c r="C1" s="5"/>
      <c r="D1" s="5"/>
      <c r="E1" s="5"/>
      <c r="F1" s="5"/>
    </row>
    <row r="2" ht="15.75" customHeight="1" spans="1:6">
      <c r="A2" s="5" t="s">
        <v>1</v>
      </c>
      <c r="B2" s="5"/>
      <c r="C2" s="5"/>
      <c r="D2" s="5"/>
      <c r="E2" s="5"/>
      <c r="F2" s="5"/>
    </row>
    <row r="3" spans="1:6">
      <c r="A3" s="6" t="s">
        <v>2</v>
      </c>
      <c r="B3" s="7" t="s">
        <v>3</v>
      </c>
      <c r="C3" s="8" t="s">
        <v>4</v>
      </c>
      <c r="D3" s="8" t="s">
        <v>5</v>
      </c>
      <c r="E3" s="8" t="s">
        <v>6</v>
      </c>
      <c r="F3" s="9" t="s">
        <v>7</v>
      </c>
    </row>
    <row r="4" spans="1:6">
      <c r="A4" s="10" t="s">
        <v>8</v>
      </c>
      <c r="B4" s="10"/>
      <c r="C4" s="10"/>
      <c r="D4" s="10"/>
      <c r="E4" s="10"/>
      <c r="F4" s="10"/>
    </row>
    <row r="5" spans="1:6">
      <c r="A5" s="6">
        <v>1</v>
      </c>
      <c r="B5" s="11" t="s">
        <v>9</v>
      </c>
      <c r="C5" s="8"/>
      <c r="D5" s="8"/>
      <c r="E5" s="8"/>
      <c r="F5" s="12"/>
    </row>
    <row r="6" ht="32" customHeight="1" spans="1:6">
      <c r="A6" s="6"/>
      <c r="B6" s="13" t="s">
        <v>10</v>
      </c>
      <c r="C6" s="14" t="s">
        <v>11</v>
      </c>
      <c r="D6" s="15">
        <v>1</v>
      </c>
      <c r="E6" s="16">
        <v>275000</v>
      </c>
      <c r="F6" s="17">
        <f>E6</f>
        <v>275000</v>
      </c>
    </row>
    <row r="7" spans="1:6">
      <c r="A7" s="6">
        <v>2</v>
      </c>
      <c r="B7" s="11" t="s">
        <v>12</v>
      </c>
      <c r="C7" s="18"/>
      <c r="D7" s="15"/>
      <c r="E7" s="19"/>
      <c r="F7" s="20"/>
    </row>
    <row r="8" spans="1:6">
      <c r="A8" s="6"/>
      <c r="B8" s="13" t="s">
        <v>13</v>
      </c>
      <c r="C8" s="15" t="s">
        <v>14</v>
      </c>
      <c r="D8" s="15">
        <v>200</v>
      </c>
      <c r="E8" s="16">
        <v>800</v>
      </c>
      <c r="F8" s="17">
        <f>E8*D8</f>
        <v>160000</v>
      </c>
    </row>
    <row r="9" spans="1:6">
      <c r="A9" s="6"/>
      <c r="B9" s="13" t="s">
        <v>15</v>
      </c>
      <c r="C9" s="15"/>
      <c r="D9" s="15"/>
      <c r="E9" s="16"/>
      <c r="F9" s="17"/>
    </row>
    <row r="10" spans="1:6">
      <c r="A10" s="6"/>
      <c r="B10" s="13" t="s">
        <v>16</v>
      </c>
      <c r="C10" s="15" t="s">
        <v>14</v>
      </c>
      <c r="D10" s="15" t="s">
        <v>17</v>
      </c>
      <c r="E10" s="16">
        <v>4000</v>
      </c>
      <c r="F10" s="17"/>
    </row>
    <row r="11" spans="1:6">
      <c r="A11" s="6"/>
      <c r="B11" s="13" t="s">
        <v>18</v>
      </c>
      <c r="C11" s="15" t="s">
        <v>14</v>
      </c>
      <c r="D11" s="15" t="s">
        <v>17</v>
      </c>
      <c r="E11" s="16">
        <v>4000</v>
      </c>
      <c r="F11" s="17"/>
    </row>
    <row r="12" s="1" customFormat="1" spans="1:9">
      <c r="A12" s="6">
        <v>3</v>
      </c>
      <c r="B12" s="13" t="s">
        <v>19</v>
      </c>
      <c r="C12" s="15" t="s">
        <v>20</v>
      </c>
      <c r="D12" s="15">
        <v>134</v>
      </c>
      <c r="E12" s="16" t="s">
        <v>21</v>
      </c>
      <c r="F12" s="17"/>
      <c r="H12"/>
      <c r="I12"/>
    </row>
    <row r="13" s="1" customFormat="1" spans="1:9">
      <c r="A13" s="6">
        <v>4</v>
      </c>
      <c r="B13" s="13" t="s">
        <v>22</v>
      </c>
      <c r="C13" s="15" t="s">
        <v>23</v>
      </c>
      <c r="D13" s="15">
        <v>20</v>
      </c>
      <c r="E13" s="16" t="s">
        <v>21</v>
      </c>
      <c r="F13" s="17"/>
      <c r="H13"/>
      <c r="I13"/>
    </row>
    <row r="14" spans="1:6">
      <c r="A14" s="6">
        <v>5</v>
      </c>
      <c r="B14" s="11" t="s">
        <v>24</v>
      </c>
      <c r="C14" s="18"/>
      <c r="D14" s="15"/>
      <c r="E14" s="16"/>
      <c r="F14" s="17"/>
    </row>
    <row r="15" ht="15.75" spans="1:6">
      <c r="A15" s="6"/>
      <c r="B15" s="21" t="s">
        <v>25</v>
      </c>
      <c r="C15" s="15" t="s">
        <v>20</v>
      </c>
      <c r="D15" s="15">
        <v>20</v>
      </c>
      <c r="E15" s="16" t="s">
        <v>21</v>
      </c>
      <c r="F15" s="17"/>
    </row>
    <row r="16" ht="15.75" spans="1:6">
      <c r="A16" s="6"/>
      <c r="B16" s="21" t="s">
        <v>26</v>
      </c>
      <c r="C16" s="15" t="s">
        <v>20</v>
      </c>
      <c r="D16" s="15">
        <v>134</v>
      </c>
      <c r="E16" s="16" t="s">
        <v>21</v>
      </c>
      <c r="F16" s="17"/>
    </row>
    <row r="17" ht="15.75" spans="1:6">
      <c r="A17" s="6"/>
      <c r="B17" s="21" t="s">
        <v>27</v>
      </c>
      <c r="C17" s="15" t="s">
        <v>20</v>
      </c>
      <c r="D17" s="15">
        <v>134</v>
      </c>
      <c r="E17" s="16" t="s">
        <v>21</v>
      </c>
      <c r="F17" s="17"/>
    </row>
    <row r="18" ht="15.75" spans="1:6">
      <c r="A18" s="6"/>
      <c r="B18" s="21" t="s">
        <v>28</v>
      </c>
      <c r="C18" s="15" t="s">
        <v>20</v>
      </c>
      <c r="D18" s="15">
        <v>20</v>
      </c>
      <c r="E18" s="16" t="s">
        <v>21</v>
      </c>
      <c r="F18" s="17"/>
    </row>
    <row r="19" ht="15.75" spans="1:6">
      <c r="A19" s="6"/>
      <c r="B19" s="21" t="s">
        <v>29</v>
      </c>
      <c r="C19" s="15" t="s">
        <v>20</v>
      </c>
      <c r="D19" s="15">
        <v>20</v>
      </c>
      <c r="E19" s="16" t="s">
        <v>21</v>
      </c>
      <c r="F19" s="17"/>
    </row>
    <row r="20" ht="15.75" spans="1:6">
      <c r="A20" s="6"/>
      <c r="B20" s="21" t="s">
        <v>30</v>
      </c>
      <c r="C20" s="15" t="s">
        <v>20</v>
      </c>
      <c r="D20" s="15">
        <v>20</v>
      </c>
      <c r="E20" s="16" t="s">
        <v>21</v>
      </c>
      <c r="F20" s="17"/>
    </row>
    <row r="21" ht="15.75" spans="1:6">
      <c r="A21" s="6"/>
      <c r="B21" s="21" t="s">
        <v>31</v>
      </c>
      <c r="C21" s="15" t="s">
        <v>20</v>
      </c>
      <c r="D21" s="15">
        <f>20</f>
        <v>20</v>
      </c>
      <c r="E21" s="16" t="s">
        <v>21</v>
      </c>
      <c r="F21" s="17"/>
    </row>
    <row r="22" ht="15.75" spans="1:6">
      <c r="A22" s="6"/>
      <c r="B22" s="21" t="s">
        <v>32</v>
      </c>
      <c r="C22" s="15" t="s">
        <v>20</v>
      </c>
      <c r="D22" s="15">
        <f>20</f>
        <v>20</v>
      </c>
      <c r="E22" s="16" t="s">
        <v>21</v>
      </c>
      <c r="F22" s="17"/>
    </row>
    <row r="23" ht="15.75" spans="1:6">
      <c r="A23" s="6"/>
      <c r="B23" s="21" t="s">
        <v>33</v>
      </c>
      <c r="C23" s="15" t="s">
        <v>20</v>
      </c>
      <c r="D23" s="15">
        <f>2*10</f>
        <v>20</v>
      </c>
      <c r="E23" s="16" t="s">
        <v>21</v>
      </c>
      <c r="F23" s="17"/>
    </row>
    <row r="24" ht="15.75" spans="1:6">
      <c r="A24" s="6"/>
      <c r="B24" s="21" t="s">
        <v>34</v>
      </c>
      <c r="C24" s="15" t="s">
        <v>23</v>
      </c>
      <c r="D24" s="15">
        <v>20</v>
      </c>
      <c r="E24" s="16">
        <v>1000</v>
      </c>
      <c r="F24" s="17">
        <f>E24*D24</f>
        <v>20000</v>
      </c>
    </row>
    <row r="25" spans="1:6">
      <c r="A25" s="6">
        <v>6</v>
      </c>
      <c r="B25" s="13" t="s">
        <v>35</v>
      </c>
      <c r="C25" s="15" t="s">
        <v>23</v>
      </c>
      <c r="D25" s="15">
        <v>0</v>
      </c>
      <c r="E25" s="16">
        <v>1000</v>
      </c>
      <c r="F25" s="17"/>
    </row>
    <row r="26" s="1" customFormat="1" ht="45" spans="1:9">
      <c r="A26" s="6">
        <v>7</v>
      </c>
      <c r="B26" s="13" t="s">
        <v>36</v>
      </c>
      <c r="C26" s="15" t="s">
        <v>23</v>
      </c>
      <c r="D26" s="15" t="s">
        <v>17</v>
      </c>
      <c r="E26" s="16" t="s">
        <v>21</v>
      </c>
      <c r="F26" s="17"/>
      <c r="H26"/>
      <c r="I26"/>
    </row>
    <row r="27" spans="1:6">
      <c r="A27" s="6">
        <v>8</v>
      </c>
      <c r="B27" s="13" t="s">
        <v>37</v>
      </c>
      <c r="C27" s="15" t="s">
        <v>38</v>
      </c>
      <c r="D27" s="15" t="s">
        <v>17</v>
      </c>
      <c r="E27" s="19" t="s">
        <v>21</v>
      </c>
      <c r="F27" s="17"/>
    </row>
    <row r="28" spans="1:6">
      <c r="A28" s="6">
        <v>9</v>
      </c>
      <c r="B28" s="13" t="s">
        <v>39</v>
      </c>
      <c r="C28" s="15" t="s">
        <v>40</v>
      </c>
      <c r="D28" s="15" t="s">
        <v>21</v>
      </c>
      <c r="E28" s="19" t="s">
        <v>21</v>
      </c>
      <c r="F28" s="20"/>
    </row>
    <row r="29" s="1" customFormat="1" spans="1:9">
      <c r="A29" s="22">
        <v>10</v>
      </c>
      <c r="B29" s="23" t="s">
        <v>41</v>
      </c>
      <c r="C29" s="22" t="s">
        <v>11</v>
      </c>
      <c r="D29" s="22">
        <v>20000</v>
      </c>
      <c r="E29" s="22">
        <v>20000</v>
      </c>
      <c r="F29" s="24">
        <v>20000</v>
      </c>
      <c r="H29"/>
      <c r="I29"/>
    </row>
    <row r="30" s="1" customFormat="1" spans="1:9">
      <c r="A30" s="22" t="s">
        <v>42</v>
      </c>
      <c r="B30" s="22"/>
      <c r="C30" s="22"/>
      <c r="D30" s="22"/>
      <c r="E30" s="22"/>
      <c r="F30" s="24">
        <f>F29+F24+F8+F6</f>
        <v>475000</v>
      </c>
      <c r="H30"/>
      <c r="I30"/>
    </row>
  </sheetData>
  <mergeCells count="7">
    <mergeCell ref="A1:F1"/>
    <mergeCell ref="A2:F2"/>
    <mergeCell ref="A4:F4"/>
    <mergeCell ref="A30:E30"/>
    <mergeCell ref="A5:A6"/>
    <mergeCell ref="A7:A11"/>
    <mergeCell ref="A14:A24"/>
  </mergeCells>
  <printOptions horizontalCentered="1"/>
  <pageMargins left="0.3" right="0.31" top="1.56" bottom="0.55" header="0.3" footer="0.3"/>
  <pageSetup paperSize="9" scale="70" fitToHeight="2" orientation="landscape"/>
  <headerFooter>
    <oddHeader>&amp;L&amp;"Arial,Regular"&amp;12&amp;K000000
&amp;G&amp;9SLNPSPGT TECHNO COMMERCIAL PROPOSAL &amp;"Times,Regular"
&amp;R&amp;"Arial,Regular"&amp;9&amp;K000000
PEPSICO</oddHeader>
  </headerFooter>
  <legacyDrawingHF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? > < c t : c o n t e n t T y p e S c h e m a   c t : _ = " "   m a : _ = " "   m a : c o n t e n t T y p e N a m e = " D o c u m e n t "   m a : c o n t e n t T y p e I D = " 0 x 0 1 0 1 0 0 7 A D A D 4 B 0 B 5 7 8 2 D 4 A B 9 4 2 8 0 2 F B 8 4 F 1 D A 1 "   m a : c o n t e n t T y p e V e r s i o n = " 0 "   m a : c o n t e n t T y p e D e s c r i p t i o n = " C r e a t e   a   n e w   d o c u m e n t . "   m a : c o n t e n t T y p e S c o p e = " "   m a : v e r s i o n I D = " 8 5 c 9 a 6 1 c 2 5 2 b d 8 b 6 f 9 8 f c e 8 0 5 a 3 5 8 e 4 2 "   x m l n s : c t = " h t t p : / / s c h e m a s . m i c r o s o f t . c o m / o f f i c e / 2 0 0 6 / m e t a d a t a / c o n t e n t T y p e "   x m l n s : m a = " h t t p : / / s c h e m a s . m i c r o s o f t . c o m / o f f i c e / 2 0 0 6 / m e t a d a t a / p r o p e r t i e s / m e t a A t t r i b u t e s " >  
 < x s d : s c h e m a   t a r g e t N a m e s p a c e = " h t t p : / / s c h e m a s . m i c r o s o f t . c o m / o f f i c e / 2 0 0 6 / m e t a d a t a / p r o p e r t i e s "   m a : r o o t = " t r u e "   m a : f i e l d s I D = " 5 d c 0 a b a c 9 0 3 6 2 5 c 5 c a 6 d b f 9 e 9 4 8 c 0 a 0 7 "   n s 2 : _ = " "   x m l n s : x s d = " h t t p : / / w w w . w 3 . o r g / 2 0 0 1 / X M L S c h e m a "   x m l n s : x s = " h t t p : / / w w w . w 3 . o r g / 2 0 0 1 / X M L S c h e m a "   x m l n s : p = " h t t p : / / s c h e m a s . m i c r o s o f t . c o m / o f f i c e / 2 0 0 6 / m e t a d a t a / p r o p e r t i e s "   x m l n s : n s 2 = " 2 0 c 2 4 9 d 3 - a 2 d c - 4 a d 5 - 8 9 3 8 - c 5 c e 0 0 e 4 2 b d b " >  
 < x s d : i m p o r t   n a m e s p a c e = " 2 0 c 2 4 9 d 3 - a 2 d c - 4 a d 5 - 8 9 3 8 - c 5 c e 0 0 e 4 2 b d b " / >  
 < x s d : e l e m e n t   n a m e = " p r o p e r t i e s " >  
 < x s d : c o m p l e x T y p e >  
 < x s d : s e q u e n c e >  
 < x s d : e l e m e n t   n a m e = " d o c u m e n t M a n a g e m e n t " >  
 < x s d : c o m p l e x T y p e >  
 < x s d : a l l >  
 < x s d : e l e m e n t   r e f = " n s 2 : _ d l c _ D o c I d "   m i n O c c u r s = " 0 " / >  
 < x s d : e l e m e n t   r e f = " n s 2 : _ d l c _ D o c I d U r l "   m i n O c c u r s = " 0 " / >  
 < x s d : e l e m e n t   r e f = " n s 2 : _ d l c _ D o c I d P e r s i s t I d "   m i n O c c u r s = " 0 " / >  
 < / x s d : a l l >  
 < / x s d : c o m p l e x T y p e >  
 < / x s d : e l e m e n t >  
 < / x s d : s e q u e n c e >  
 < / x s d : c o m p l e x T y p e >  
 < / x s d : e l e m e n t >  
 < / x s d : s c h e m a >  
 < x s d : s c h e m a   t a r g e t N a m e s p a c e = " 2 0 c 2 4 9 d 3 - a 2 d c - 4 a d 5 - 8 9 3 8 - c 5 c e 0 0 e 4 2 b d b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_ d l c _ D o c I d "   m a : i n d e x = " 8 "   n i l l a b l e = " t r u e "   m a : d i s p l a y N a m e = " D o c u m e n t   I D   V a l u e "   m a : d e s c r i p t i o n = " T h e   v a l u e   o f   t h e   d o c u m e n t   I D   a s s i g n e d   t o   t h i s   i t e m . "   m a : i n t e r n a l N a m e = " _ d l c _ D o c I d "   m a : r e a d O n l y = " t r u e " >  
 < x s d : s i m p l e T y p e >  
 < x s d : r e s t r i c t i o n   b a s e = " d m s : T e x t " / >  
 < / x s d : s i m p l e T y p e >  
 < / x s d : e l e m e n t >  
 < x s d : e l e m e n t   n a m e = " _ d l c _ D o c I d U r l "   m a : i n d e x = " 9 "   n i l l a b l e = " t r u e "   m a : d i s p l a y N a m e = " D o c u m e n t   I D "   m a : d e s c r i p t i o n = " P e r m a n e n t   l i n k   t o   t h i s   d o c u m e n t . "   m a : h i d d e n = " t r u e "   m a : i n t e r n a l N a m e = " _ d l c _ D o c I d U r l "   m a : r e a d O n l y = " t r u e " >  
 < x s d : c o m p l e x T y p e >  
 < x s d : c o m p l e x C o n t e n t >  
 < x s d : e x t e n s i o n   b a s e = " d m s : U R L " >  
 < x s d : s e q u e n c e >  
 < x s d : e l e m e n t   n a m e = " U r l "   t y p e = " d m s : V a l i d U r l "   m i n O c c u r s = " 0 "   n i l l a b l e = " t r u e " / >  
 < x s d : e l e m e n t   n a m e = " D e s c r i p t i o n "   t y p e = " x s d : s t r i n g "   n i l l a b l e = " t r u e " / >  
 < / x s d : s e q u e n c e >  
 < / x s d : e x t e n s i o n >  
 < / x s d : c o m p l e x C o n t e n t >  
 < / x s d : c o m p l e x T y p e >  
 < / x s d : e l e m e n t >  
 < x s d : e l e m e n t   n a m e = " _ d l c _ D o c I d P e r s i s t I d "   m a : i n d e x = " 1 0 "   n i l l a b l e = " t r u e "   m a : d i s p l a y N a m e = " P e r s i s t   I D "   m a : d e s c r i p t i o n = " K e e p   I D   o n   a d d . "   m a : h i d d e n = " t r u e "   m a : i n t e r n a l N a m e = " _ d l c _ D o c I d P e r s i s t I d "   m a : r e a d O n l y = " t r u e " >  
 < x s d : s i m p l e T y p e >  
 < x s d : r e s t r i c t i o n   b a s e = " d m s : B o o l e a n " / >  
 < / x s d : s i m p l e T y p e >  
 < / x s d : e l e m e n t >  
 < / x s d : s c h e m a >  
 < x s d : s c h e m a   t a r g e t N a m e s p a c e = " h t t p : / / s c h e m a s . o p e n x m l f o r m a t s . o r g / p a c k a g e / 2 0 0 6 / m e t a d a t a / c o r e - p r o p e r t i e s "   e l e m e n t F o r m D e f a u l t = " q u a l i f i e d "   a t t r i b u t e F o r m D e f a u l t = " u n q u a l i f i e d "   b l o c k D e f a u l t = " # a l l "   x m l n s = " h t t p : / / s c h e m a s . o p e n x m l f o r m a t s . o r g / p a c k a g e / 2 0 0 6 / m e t a d a t a / c o r e - p r o p e r t i e s "   x m l n s : x s d = " h t t p : / / w w w . w 3 . o r g / 2 0 0 1 / X M L S c h e m a "   x m l n s : x s i = " h t t p : / / w w w . w 3 . o r g / 2 0 0 1 / X M L S c h e m a - i n s t a n c e "   x m l n s : d c = " h t t p : / / p u r l . o r g / d c / e l e m e n t s / 1 . 1 / "   x m l n s : d c t e r m s = " h t t p : / / p u r l . o r g / d c / t e r m s / "   x m l n s : o d o c = " h t t p : / / s c h e m a s . m i c r o s o f t . c o m / i n t e r n a l / o b d " >  
 < x s d : i m p o r t   n a m e s p a c e = " h t t p : / / p u r l . o r g / d c / e l e m e n t s / 1 . 1 / "   s c h e m a L o c a t i o n = " h t t p : / / d u b l i n c o r e . o r g / s c h e m a s / x m l s / q d c / 2 0 0 3 / 0 4 / 0 2 / d c . x s d " / >  
 < x s d : i m p o r t   n a m e s p a c e = " h t t p : / / p u r l . o r g / d c / t e r m s / "   s c h e m a L o c a t i o n = " h t t p : / / d u b l i n c o r e . o r g / s c h e m a s / x m l s / q d c / 2 0 0 3 / 0 4 / 0 2 / d c t e r m s . x s d " / >  
 < x s d : e l e m e n t   n a m e = " c o r e P r o p e r t i e s "   t y p e = " C T _ c o r e P r o p e r t i e s " / >  
 < x s d : c o m p l e x T y p e   n a m e = " C T _ c o r e P r o p e r t i e s " >  
 < x s d : a l l >  
 < x s d : e l e m e n t   r e f = " d c : c r e a t o r "   m i n O c c u r s = " 0 "   m a x O c c u r s = " 1 " / >  
 < x s d : e l e m e n t   r e f = " d c t e r m s : c r e a t e d "   m i n O c c u r s = " 0 "   m a x O c c u r s = " 1 " / >  
 < x s d : e l e m e n t   r e f = " d c : i d e n t i f i e r "   m i n O c c u r s = " 0 "   m a x O c c u r s = " 1 " / >  
 < x s d : e l e m e n t   n a m e = " c o n t e n t T y p e "   m i n O c c u r s = " 0 "   m a x O c c u r s = " 1 "   t y p e = " x s d : s t r i n g "   m a : i n d e x = " 0 "   m a : d i s p l a y N a m e = " C o n t e n t   T y p e " / >  
 < x s d : e l e m e n t   r e f = " d c : t i t l e "   m i n O c c u r s = " 0 "   m a x O c c u r s = " 1 "   m a : i n d e x = " 4 "   m a : d i s p l a y N a m e = " T i t l e " / >  
 < x s d : e l e m e n t   r e f = " d c : s u b j e c t "   m i n O c c u r s = " 0 "   m a x O c c u r s = " 1 " / >  
 < x s d : e l e m e n t   r e f = " d c : d e s c r i p t i o n "   m i n O c c u r s = " 0 "   m a x O c c u r s = " 1 " / >  
 < x s d : e l e m e n t   n a m e = " k e y w o r d s "   m i n O c c u r s = " 0 "   m a x O c c u r s = " 1 "   t y p e = " x s d : s t r i n g " / >  
 < x s d : e l e m e n t   r e f = " d c : l a n g u a g e "   m i n O c c u r s = " 0 "   m a x O c c u r s = " 1 " / >  
 < x s d : e l e m e n t   n a m e = " c a t e g o r y "   m i n O c c u r s = " 0 "   m a x O c c u r s = " 1 "   t y p e = " x s d : s t r i n g " / >  
 < x s d : e l e m e n t   n a m e = " v e r s i o n "   m i n O c c u r s = " 0 "   m a x O c c u r s = " 1 "   t y p e = " x s d : s t r i n g " / >  
 < x s d : e l e m e n t   n a m e = " r e v i s i o n "   m i n O c c u r s = " 0 "   m a x O c c u r s = " 1 "   t y p e = " x s d : s t r i n g " >  
 < x s d : a n n o t a t i o n >  
 < x s d : d o c u m e n t a t i o n >  
                                                 T h i s   v a l u e   i n d i c a t e s   t h e   n u m b e r   o f   s a v e s   o r   r e v i s i o n s .   T h e   a p p l i c a t i o n   i s   r e s p o n s i b l e   f o r   u p d a t i n g   t h i s   v a l u e   a f t e r   e a c h   r e v i s i o n .  
                                         < / x s d : d o c u m e n t a t i o n >  
 < / x s d : a n n o t a t i o n >  
 < / x s d : e l e m e n t >  
 < x s d : e l e m e n t   n a m e = " l a s t M o d i f i e d B y "   m i n O c c u r s = " 0 "   m a x O c c u r s = " 1 "   t y p e = " x s d : s t r i n g " / >  
 < x s d : e l e m e n t   r e f = " d c t e r m s : m o d i f i e d "   m i n O c c u r s = " 0 "   m a x O c c u r s = " 1 " / >  
 < x s d : e l e m e n t   n a m e = " c o n t e n t S t a t u s "   m i n O c c u r s = " 0 "   m a x O c c u r s = " 1 "   t y p e = " x s d : s t r i n g " / >  
 < / x s d : a l l >  
 < / x s d : c o m p l e x T y p e >  
 < / x s d : s c h e m a >  
 < x s : s c h e m a   t a r g e t N a m e s p a c e = " h t t p : / / s c h e m a s . m i c r o s o f t . c o m / o f f i c e / i n f o p a t h / 2 0 0 7 / P a r t n e r C o n t r o l s "   e l e m e n t F o r m D e f a u l t = " q u a l i f i e d "   a t t r i b u t e F o r m D e f a u l t = " u n q u a l i f i e d "   x m l n s : p c = " h t t p : / / s c h e m a s . m i c r o s o f t . c o m / o f f i c e / i n f o p a t h / 2 0 0 7 / P a r t n e r C o n t r o l s "   x m l n s : x s = " h t t p : / / w w w . w 3 . o r g / 2 0 0 1 / X M L S c h e m a " >  
 < x s : e l e m e n t   n a m e = " P e r s o n " >  
 < x s : c o m p l e x T y p e >  
 < x s : s e q u e n c e >  
 < x s : e l e m e n t   r e f = " p c : D i s p l a y N a m e "   m i n O c c u r s = " 0 " > < / x s : e l e m e n t >  
 < x s : e l e m e n t   r e f = " p c : A c c o u n t I d "   m i n O c c u r s = " 0 " > < / x s : e l e m e n t >  
 < x s : e l e m e n t   r e f = " p c : A c c o u n t T y p e "   m i n O c c u r s = " 0 " > < / x s : e l e m e n t >  
 < / x s : s e q u e n c e >  
 < / x s : c o m p l e x T y p e >  
 < / x s : e l e m e n t >  
 < x s : e l e m e n t   n a m e = " D i s p l a y N a m e "   t y p e = " x s : s t r i n g " > < / x s : e l e m e n t >  
 < x s : e l e m e n t   n a m e = " A c c o u n t I d "   t y p e = " x s : s t r i n g " > < / x s : e l e m e n t >  
 < x s : e l e m e n t   n a m e = " A c c o u n t T y p e "   t y p e = " x s : s t r i n g " > < / x s : e l e m e n t >  
 < x s : e l e m e n t   n a m e = " B D C A s s o c i a t e d E n t i t y " >  
 < x s : c o m p l e x T y p e >  
 < x s : s e q u e n c e >  
 < x s : e l e m e n t   r e f = " p c : B D C E n t i t y "   m i n O c c u r s = " 0 "   m a x O c c u r s = " u n b o u n d e d " > < / x s : e l e m e n t >  
 < / x s : s e q u e n c e >  
 < x s : a t t r i b u t e   r e f = " p c : E n t i t y N a m e s p a c e " > < / x s : a t t r i b u t e >  
 < x s : a t t r i b u t e   r e f = " p c : E n t i t y N a m e " > < / x s : a t t r i b u t e >  
 < x s : a t t r i b u t e   r e f = " p c : S y s t e m I n s t a n c e N a m e " > < / x s : a t t r i b u t e >  
 < x s : a t t r i b u t e   r e f = " p c : A s s o c i a t i o n N a m e " > < / x s : a t t r i b u t e >  
 < / x s : c o m p l e x T y p e >  
 < / x s : e l e m e n t >  
 < x s : a t t r i b u t e   n a m e = " E n t i t y N a m e s p a c e "   t y p e = " x s : s t r i n g " > < / x s : a t t r i b u t e >  
 < x s : a t t r i b u t e   n a m e = " E n t i t y N a m e "   t y p e = " x s : s t r i n g " > < / x s : a t t r i b u t e >  
 < x s : a t t r i b u t e   n a m e = " S y s t e m I n s t a n c e N a m e "   t y p e = " x s : s t r i n g " > < / x s : a t t r i b u t e >  
 < x s : a t t r i b u t e   n a m e = " A s s o c i a t i o n N a m e "   t y p e = " x s : s t r i n g " > < / x s : a t t r i b u t e >  
 < x s : e l e m e n t   n a m e = " B D C E n t i t y " >  
 < x s : c o m p l e x T y p e >  
 < x s : s e q u e n c e >  
 < x s : e l e m e n t   r e f = " p c : E n t i t y D i s p l a y N a m e "   m i n O c c u r s = " 0 " > < / x s : e l e m e n t >  
 < x s : e l e m e n t   r e f = " p c : E n t i t y I n s t a n c e R e f e r e n c e "   m i n O c c u r s = " 0 " > < / x s : e l e m e n t >  
 < x s : e l e m e n t   r e f = " p c : E n t i t y I d 1 "   m i n O c c u r s = " 0 " > < / x s : e l e m e n t >  
 < x s : e l e m e n t   r e f = " p c : E n t i t y I d 2 "   m i n O c c u r s = " 0 " > < / x s : e l e m e n t >  
 < x s : e l e m e n t   r e f = " p c : E n t i t y I d 3 "   m i n O c c u r s = " 0 " > < / x s : e l e m e n t >  
 < x s : e l e m e n t   r e f = " p c : E n t i t y I d 4 "   m i n O c c u r s = " 0 " > < / x s : e l e m e n t >  
 < x s : e l e m e n t   r e f = " p c : E n t i t y I d 5 "   m i n O c c u r s = " 0 " > < / x s : e l e m e n t >  
 < / x s : s e q u e n c e >  
 < / x s : c o m p l e x T y p e >  
 < / x s : e l e m e n t >  
 < x s : e l e m e n t   n a m e = " E n t i t y D i s p l a y N a m e "   t y p e = " x s : s t r i n g " > < / x s : e l e m e n t >  
 < x s : e l e m e n t   n a m e = " E n t i t y I n s t a n c e R e f e r e n c e "   t y p e = " x s : s t r i n g " > < / x s : e l e m e n t >  
 < x s : e l e m e n t   n a m e = " E n t i t y I d 1 "   t y p e = " x s : s t r i n g " > < / x s : e l e m e n t >  
 < x s : e l e m e n t   n a m e = " E n t i t y I d 2 "   t y p e = " x s : s t r i n g " > < / x s : e l e m e n t >  
 < x s : e l e m e n t   n a m e = " E n t i t y I d 3 "   t y p e = " x s : s t r i n g " > < / x s : e l e m e n t >  
 < x s : e l e m e n t   n a m e = " E n t i t y I d 4 "   t y p e = " x s : s t r i n g " > < / x s : e l e m e n t >  
 < x s : e l e m e n t   n a m e = " E n t i t y I d 5 "   t y p e = " x s : s t r i n g " > < / x s : e l e m e n t >  
 < x s : e l e m e n t   n a m e = " T e r m s " >  
 < x s : c o m p l e x T y p e >  
 < x s : s e q u e n c e >  
 < x s : e l e m e n t   r e f = " p c : T e r m I n f o "   m i n O c c u r s = " 0 "   m a x O c c u r s = " u n b o u n d e d " > < / x s : e l e m e n t >  
 < / x s : s e q u e n c e >  
 < / x s : c o m p l e x T y p e >  
 < / x s : e l e m e n t >  
 < x s : e l e m e n t   n a m e = " T e r m I n f o " >  
 < x s : c o m p l e x T y p e >  
 < x s : s e q u e n c e >  
 < x s : e l e m e n t   r e f = " p c : T e r m N a m e "   m i n O c c u r s = " 0 " > < / x s : e l e m e n t >  
 < x s : e l e m e n t   r e f = " p c : T e r m I d "   m i n O c c u r s = " 0 " > < / x s : e l e m e n t >  
 < / x s : s e q u e n c e >  
 < / x s : c o m p l e x T y p e >  
 < / x s : e l e m e n t >  
 < x s : e l e m e n t   n a m e = " T e r m N a m e "   t y p e = " x s : s t r i n g " > < / x s : e l e m e n t >  
 < x s : e l e m e n t   n a m e = " T e r m I d "   t y p e = " x s : s t r i n g " > < / x s : e l e m e n t >  
 < / x s : s c h e m a >  
 < / c t : c o n t e n t T y p e S c h e m a > 
</file>

<file path=customXml/item2.xml>��< ? x m l   v e r s i o n = " 1 . 0 " ? > < L o n g P r o p e r t i e s   x m l n s = " h t t p : / / s c h e m a s . m i c r o s o f t . c o m / o f f i c e / 2 0 0 6 / m e t a d a t a / l o n g P r o p e r t i e s " / > 
</file>

<file path=customXml/item3.xml>��< ? m s o - c o n t e n t T y p e ? > < s p e : R e c e i v e r s   x m l n s : s p e = " h t t p : / / s c h e m a s . m i c r o s o f t . c o m / s h a r e p o i n t / e v e n t s " > < R e c e i v e r > < N a m e > D o c u m e n t   I D   G e n e r a t o r < / N a m e > < S y n c h r o n i z a t i o n > S y n c h r o n o u s < / S y n c h r o n i z a t i o n > < T y p e > 1 0 0 0 1 < / T y p e > < S e q u e n c e N u m b e r > 1 0 0 0 < / S e q u e n c e N u m b e r > < A s s e m b l y > M i c r o s o f t . O f f i c e . D o c u m e n t M a n a g e m e n t ,   V e r s i o n = 1 4 . 0 . 0 . 0 ,   C u l t u r e = n e u t r a l ,   P u b l i c K e y T o k e n = 7 1 e 9 b c e 1 1 1 e 9 4 2 9 c < / A s s e m b l y > < C l a s s > M i c r o s o f t . O f f i c e . D o c u m e n t M a n a g e m e n t . I n t e r n a l . D o c I d H a n d l e r < / C l a s s > < D a t a > < / D a t a > < F i l t e r > < / F i l t e r > < / R e c e i v e r > < R e c e i v e r > < N a m e > D o c u m e n t   I D   G e n e r a t o r < / N a m e > < S y n c h r o n i z a t i o n > S y n c h r o n o u s < / S y n c h r o n i z a t i o n > < T y p e > 1 0 0 0 2 < / T y p e > < S e q u e n c e N u m b e r > 1 0 0 1 < / S e q u e n c e N u m b e r > < A s s e m b l y > M i c r o s o f t . O f f i c e . D o c u m e n t M a n a g e m e n t ,   V e r s i o n = 1 4 . 0 . 0 . 0 ,   C u l t u r e = n e u t r a l ,   P u b l i c K e y T o k e n = 7 1 e 9 b c e 1 1 1 e 9 4 2 9 c < / A s s e m b l y > < C l a s s > M i c r o s o f t . O f f i c e . D o c u m e n t M a n a g e m e n t . I n t e r n a l . D o c I d H a n d l e r < / C l a s s > < D a t a > < / D a t a > < F i l t e r > < / F i l t e r > < / R e c e i v e r > < R e c e i v e r > < N a m e > D o c u m e n t   I D   G e n e r a t o r < / N a m e > < S y n c h r o n i z a t i o n > S y n c h r o n o u s < / S y n c h r o n i z a t i o n > < T y p e > 1 0 0 0 4 < / T y p e > < S e q u e n c e N u m b e r > 1 0 0 2 < / S e q u e n c e N u m b e r > < A s s e m b l y > M i c r o s o f t . O f f i c e . D o c u m e n t M a n a g e m e n t ,   V e r s i o n = 1 4 . 0 . 0 . 0 ,   C u l t u r e = n e u t r a l ,   P u b l i c K e y T o k e n = 7 1 e 9 b c e 1 1 1 e 9 4 2 9 c < / A s s e m b l y > < C l a s s > M i c r o s o f t . O f f i c e . D o c u m e n t M a n a g e m e n t . I n t e r n a l . D o c I d H a n d l e r < / C l a s s > < D a t a > < / D a t a > < F i l t e r > < / F i l t e r > < / R e c e i v e r > < R e c e i v e r > < N a m e > D o c u m e n t   I D   G e n e r a t o r < / N a m e > < S y n c h r o n i z a t i o n > S y n c h r o n o u s < / S y n c h r o n i z a t i o n > < T y p e > 1 0 0 0 6 < / T y p e > < S e q u e n c e N u m b e r > 1 0 0 3 < / S e q u e n c e N u m b e r > < A s s e m b l y > M i c r o s o f t . O f f i c e . D o c u m e n t M a n a g e m e n t ,   V e r s i o n = 1 4 . 0 . 0 . 0 ,   C u l t u r e = n e u t r a l ,   P u b l i c K e y T o k e n = 7 1 e 9 b c e 1 1 1 e 9 4 2 9 c < / A s s e m b l y > < C l a s s > M i c r o s o f t . O f f i c e . D o c u m e n t M a n a g e m e n t . I n t e r n a l . D o c I d H a n d l e r < / C l a s s > < D a t a > < / D a t a > < F i l t e r > < / F i l t e r > < / R e c e i v e r > < R e c e i v e r > < N a m e > N i n t e x   c o n d i t i o n a l   w o r k f l o w   s t a r t < / N a m e > < S y n c h r o n i z a t i o n > S y n c h r o n o u s < / S y n c h r o n i z a t i o n > < T y p e > 1 0 0 0 1 < / T y p e > < S e q u e n c e N u m b e r > 5 0 0 0 0 < / S e q u e n c e N u m b e r > < A s s e m b l y > N i n t e x . W o r k f l o w ,   V e r s i o n = 1 . 0 . 0 . 0 ,   C u l t u r e = n e u t r a l ,   P u b l i c K e y T o k e n = 9 1 3 f 6 b a e 0 c a 5 a e 1 2 < / A s s e m b l y > < C l a s s > N i n t e x . W o r k f l o w . C o n d i t i o n a l W o r k f l o w S t a r t R e c e i v e r < / C l a s s > < D a t a > 1 0 - J u l - 1 2   1 : 5 3 : 3 0   P M < / D a t a > < F i l t e r > < / F i l t e r > < / R e c e i v e r > < R e c e i v e r > < N a m e > N i n t e x   c o n d i t i o n a l   w o r k f l o w   s t a r t < / N a m e > < S y n c h r o n i z a t i o n > S y n c h r o n o u s < / S y n c h r o n i z a t i o n > < T y p e > 1 0 0 0 2 < / T y p e > < S e q u e n c e N u m b e r > 5 0 0 0 0 < / S e q u e n c e N u m b e r > < A s s e m b l y > N i n t e x . W o r k f l o w ,   V e r s i o n = 1 . 0 . 0 . 0 ,   C u l t u r e = n e u t r a l ,   P u b l i c K e y T o k e n = 9 1 3 f 6 b a e 0 c a 5 a e 1 2 < / A s s e m b l y > < C l a s s > N i n t e x . W o r k f l o w . C o n d i t i o n a l W o r k f l o w S t a r t R e c e i v e r < / C l a s s > < D a t a > 1 0 - J u l - 1 2   1 : 5 3 : 3 0   P M < / D a t a > < F i l t e r > < / F i l t e r > < / R e c e i v e r > < R e c e i v e r > < N a m e > N i n t e x   c o n d i t i o n a l   w o r k f l o w   s t a r t < / N a m e > < S y n c h r o n i z a t i o n > S y n c h r o n o u s < / S y n c h r o n i z a t i o n > < T y p e > 2 < / T y p e > < S e q u e n c e N u m b e r > 5 0 0 0 0 < / S e q u e n c e N u m b e r > < A s s e m b l y > N i n t e x . W o r k f l o w ,   V e r s i o n = 1 . 0 . 0 . 0 ,   C u l t u r e = n e u t r a l ,   P u b l i c K e y T o k e n = 9 1 3 f 6 b a e 0 c a 5 a e 1 2 < / A s s e m b l y > < C l a s s > N i n t e x . W o r k f l o w . C o n d i t i o n a l W o r k f l o w S t a r t R e c e i v e r < / C l a s s > < D a t a > 1 0 - J u l - 1 2   1 : 5 3 : 3 0   P M < / D a t a > < F i l t e r > < / F i l t e r > < / R e c e i v e r > < / s p e : R e c e i v e r s > 
</file>

<file path=customXml/item4.xml>��< ? m s o - c o n t e n t T y p e ? > < F o r m T e m p l a t e s   x m l n s = " h t t p : / / s c h e m a s . m i c r o s o f t . c o m / s h a r e p o i n t / v 3 / c o n t e n t t y p e / f o r m s " > < D i s p l a y > D o c u m e n t L i b r a r y F o r m < / D i s p l a y > < E d i t > D o c u m e n t L i b r a r y F o r m < / E d i t > < N e w > D o c u m e n t L i b r a r y F o r m < / N e w > < / F o r m T e m p l a t e s > 
</file>

<file path=customXml/itemProps1.xml><?xml version="1.0" encoding="utf-8"?>
<ds:datastoreItem xmlns:ds="http://schemas.openxmlformats.org/officeDocument/2006/customXml" ds:itemID="{2D55F771-10CB-4CD7-9F49-337808A1D7B7}">
  <ds:schemaRefs/>
</ds:datastoreItem>
</file>

<file path=customXml/itemProps2.xml><?xml version="1.0" encoding="utf-8"?>
<ds:datastoreItem xmlns:ds="http://schemas.openxmlformats.org/officeDocument/2006/customXml" ds:itemID="{659F0A1F-37BA-4865-B86F-A6FA8CB727F5}">
  <ds:schemaRefs/>
</ds:datastoreItem>
</file>

<file path=customXml/itemProps3.xml><?xml version="1.0" encoding="utf-8"?>
<ds:datastoreItem xmlns:ds="http://schemas.openxmlformats.org/officeDocument/2006/customXml" ds:itemID="{470C5C40-11C8-40C6-B80F-30B50D528DA0}">
  <ds:schemaRefs/>
</ds:datastoreItem>
</file>

<file path=customXml/itemProps4.xml><?xml version="1.0" encoding="utf-8"?>
<ds:datastoreItem xmlns:ds="http://schemas.openxmlformats.org/officeDocument/2006/customXml" ds:itemID="{CE3F8D43-02BC-4376-A2C0-FD3C0FCD6D3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Soil Investigation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Shivayogi s. Dandin</dc:creator>
  <cp:lastModifiedBy>Nagadi Delhi</cp:lastModifiedBy>
  <dcterms:created xsi:type="dcterms:W3CDTF">2014-09-18T10:55:00Z</dcterms:created>
  <cp:lastPrinted>2023-03-24T10:35:00Z</cp:lastPrinted>
  <dcterms:modified xsi:type="dcterms:W3CDTF">2023-06-06T05:51:36Z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JPKP4TQQMNQU-1109-276</vt:lpwstr>
  </property>
  <property fmtid="{D5CDD505-2E9C-101B-9397-08002B2CF9AE}" pid="3" name="_dlc_DocIdItemGuid">
    <vt:lpwstr>12be75eb-8d68-4f88-b6ce-881279bb6f76</vt:lpwstr>
  </property>
  <property fmtid="{D5CDD505-2E9C-101B-9397-08002B2CF9AE}" pid="4" name="_dlc_DocIdUrl">
    <vt:lpwstr>http://cpoportal.net.itc/PurchaseContracts/_layouts/DocIdRedir.aspx?ID=JPKP4TQQMNQU-1109-276, JPKP4TQQMNQU-1109-276</vt:lpwstr>
  </property>
  <property fmtid="{D5CDD505-2E9C-101B-9397-08002B2CF9AE}" pid="5" name="ICV">
    <vt:lpwstr>341CBC1370374B619BB67F6066531862</vt:lpwstr>
  </property>
  <property fmtid="{D5CDD505-2E9C-101B-9397-08002B2CF9AE}" pid="6" name="KSOProductBuildVer">
    <vt:lpwstr>1033-11.2.0.11537</vt:lpwstr>
  </property>
</Properties>
</file>